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95" windowHeight="8850"/>
  </bookViews>
  <sheets>
    <sheet name="From Jan to Dec 2017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H4" i="2"/>
  <c r="H5"/>
  <c r="H6"/>
  <c r="H7"/>
  <c r="H8"/>
  <c r="H9"/>
  <c r="H10"/>
  <c r="H11"/>
  <c r="H12"/>
  <c r="H13"/>
  <c r="H14"/>
  <c r="H15"/>
  <c r="H16"/>
  <c r="H17"/>
  <c r="H18"/>
  <c r="H19"/>
  <c r="H20"/>
  <c r="H21"/>
  <c r="G22"/>
  <c r="F22"/>
  <c r="E22"/>
  <c r="D22"/>
  <c r="C22"/>
  <c r="B22"/>
  <c r="H3" l="1"/>
  <c r="H22" l="1"/>
</calcChain>
</file>

<file path=xl/sharedStrings.xml><?xml version="1.0" encoding="utf-8"?>
<sst xmlns="http://schemas.openxmlformats.org/spreadsheetml/2006/main" count="41" uniqueCount="41">
  <si>
    <t>TOTAL</t>
  </si>
  <si>
    <t>ANNUAL ALLOWANCE</t>
  </si>
  <si>
    <t>SPC CHAIR</t>
  </si>
  <si>
    <t>CHAIR/ VICE CHAIR INCL. MUNICIPALS</t>
  </si>
  <si>
    <t>REPRESENTATIONAL ALLOWANCE</t>
  </si>
  <si>
    <t>FOREIGN TRAVEL</t>
  </si>
  <si>
    <t>Madeleine Argue</t>
  </si>
  <si>
    <t>Winston Bennett</t>
  </si>
  <si>
    <t>Carmel Brady</t>
  </si>
  <si>
    <t>Damien Brady</t>
  </si>
  <si>
    <t>Philip Brady</t>
  </si>
  <si>
    <t>Noel Connell</t>
  </si>
  <si>
    <t>Fergal Curtin</t>
  </si>
  <si>
    <t>John Paul Feeley</t>
  </si>
  <si>
    <t>Clifford Kelly</t>
  </si>
  <si>
    <t>Paddy McDonald</t>
  </si>
  <si>
    <t>Peter McVitty</t>
  </si>
  <si>
    <t>Patrick O'Reilly</t>
  </si>
  <si>
    <t>Sarah O'Reilly</t>
  </si>
  <si>
    <t>Shane P O'Reilly</t>
  </si>
  <si>
    <t>Sean Smith</t>
  </si>
  <si>
    <t>Paddy Smith</t>
  </si>
  <si>
    <t>Val Smith</t>
  </si>
  <si>
    <t>NOTES</t>
  </si>
  <si>
    <t>Payments to members of Cavan County Council in 2017 - January to December</t>
  </si>
  <si>
    <t>Daniel Downey</t>
  </si>
  <si>
    <t>Eugene Greenan</t>
  </si>
  <si>
    <t>Cathaoirleach CCC up to 12/6/2017</t>
  </si>
  <si>
    <t>Co-opted 9/10/2017</t>
  </si>
  <si>
    <t>Resigned 30/6/2017</t>
  </si>
  <si>
    <t>Chair Ballyjamesduff Municipal District 2017</t>
  </si>
  <si>
    <t>Leas Cathaoirleach CCC from 12/6/2017</t>
  </si>
  <si>
    <t>Chair B.Boro/Cootehill Municipal District up to 27/6/2017, Leas Cathaoirleach CCC up to 12/6/2017 &amp; Cathaoirleach CCC from 12/6/2017</t>
  </si>
  <si>
    <t>Chair Transportation &amp; Infrastructure SPC from 1/7/2017</t>
  </si>
  <si>
    <t>Chair Transportation &amp; Infrastructure SPC up to 30/6/2017 &amp; Chair B.Boro/Cootehill Municipal District from 27/6/2017</t>
  </si>
  <si>
    <t>Chair Housing, Social &amp; Cultural SPC from 1/7/2017</t>
  </si>
  <si>
    <t>MEMBER'S NAME</t>
  </si>
  <si>
    <t>Chair Economic SPC</t>
  </si>
  <si>
    <t>TRAVEL &amp; SUBSISTENCE (Training &amp; Conferences)</t>
  </si>
  <si>
    <t>Chair Housing, Social &amp; Cultural SPC up to 30/6/2017 &amp; Chair Cavan/Belturbet Municipal District from 11/7/2017</t>
  </si>
  <si>
    <t>Chair Environment &amp; Planning SPC &amp; Chair Cavan/Belturbet Municipal District up to 11/7/2017</t>
  </si>
</sst>
</file>

<file path=xl/styles.xml><?xml version="1.0" encoding="utf-8"?>
<styleSheet xmlns="http://schemas.openxmlformats.org/spreadsheetml/2006/main">
  <numFmts count="2">
    <numFmt numFmtId="44" formatCode="_-&quot;€&quot;* #,##0.00_-;\-&quot;€&quot;* #,##0.00_-;_-&quot;€&quot;* &quot;-&quot;??_-;_-@_-"/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43" fontId="2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1" fillId="0" borderId="5" xfId="0" applyFont="1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7" xfId="0" applyFont="1" applyBorder="1"/>
    <xf numFmtId="43" fontId="2" fillId="0" borderId="2" xfId="5" applyFont="1" applyFill="1" applyBorder="1" applyAlignment="1">
      <alignment horizontal="left"/>
    </xf>
    <xf numFmtId="43" fontId="2" fillId="0" borderId="1" xfId="5" applyFont="1" applyFill="1" applyBorder="1" applyAlignment="1">
      <alignment horizontal="left"/>
    </xf>
    <xf numFmtId="43" fontId="2" fillId="0" borderId="2" xfId="5" applyFont="1" applyBorder="1" applyAlignment="1">
      <alignment horizontal="left"/>
    </xf>
    <xf numFmtId="43" fontId="2" fillId="0" borderId="2" xfId="5" applyFont="1" applyBorder="1" applyAlignment="1">
      <alignment horizontal="left" wrapText="1"/>
    </xf>
    <xf numFmtId="43" fontId="2" fillId="0" borderId="8" xfId="5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/>
    <xf numFmtId="43" fontId="2" fillId="0" borderId="8" xfId="5" applyFont="1" applyBorder="1" applyAlignment="1">
      <alignment horizontal="left"/>
    </xf>
    <xf numFmtId="43" fontId="2" fillId="0" borderId="7" xfId="5" applyFont="1" applyBorder="1" applyAlignment="1">
      <alignment horizontal="left"/>
    </xf>
    <xf numFmtId="43" fontId="2" fillId="0" borderId="4" xfId="5" applyFont="1" applyBorder="1" applyAlignment="1">
      <alignment horizontal="left"/>
    </xf>
    <xf numFmtId="43" fontId="7" fillId="0" borderId="2" xfId="5" applyFont="1" applyBorder="1" applyAlignment="1">
      <alignment horizontal="left"/>
    </xf>
    <xf numFmtId="43" fontId="3" fillId="0" borderId="3" xfId="5" applyFont="1" applyBorder="1" applyAlignment="1">
      <alignment horizontal="left"/>
    </xf>
    <xf numFmtId="43" fontId="8" fillId="0" borderId="7" xfId="5" applyFont="1" applyBorder="1" applyAlignment="1">
      <alignment horizontal="left"/>
    </xf>
    <xf numFmtId="43" fontId="8" fillId="0" borderId="2" xfId="5" applyFont="1" applyBorder="1" applyAlignment="1">
      <alignment horizontal="left"/>
    </xf>
    <xf numFmtId="43" fontId="8" fillId="0" borderId="2" xfId="5" applyFont="1" applyFill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</cellXfs>
  <cellStyles count="6">
    <cellStyle name="Comma" xfId="5" builtinId="3"/>
    <cellStyle name="Comma 2" xfId="2"/>
    <cellStyle name="Currency 2" xfId="4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14" workbookViewId="0">
      <selection activeCell="B28" sqref="B28"/>
    </sheetView>
  </sheetViews>
  <sheetFormatPr defaultColWidth="8.85546875" defaultRowHeight="14.25"/>
  <cols>
    <col min="1" max="1" width="16.7109375" style="1" customWidth="1"/>
    <col min="2" max="2" width="13.7109375" style="12" customWidth="1"/>
    <col min="3" max="3" width="13.140625" style="12" customWidth="1"/>
    <col min="4" max="4" width="10.42578125" style="13" bestFit="1" customWidth="1"/>
    <col min="5" max="5" width="9.42578125" style="13" bestFit="1" customWidth="1"/>
    <col min="6" max="6" width="12.140625" style="13" bestFit="1" customWidth="1"/>
    <col min="7" max="7" width="20" style="13" customWidth="1"/>
    <col min="8" max="8" width="11.42578125" style="13" bestFit="1" customWidth="1"/>
    <col min="9" max="9" width="34.85546875" style="25" customWidth="1"/>
    <col min="10" max="16384" width="8.85546875" style="14"/>
  </cols>
  <sheetData>
    <row r="1" spans="1:9">
      <c r="A1" s="30" t="s">
        <v>24</v>
      </c>
      <c r="B1" s="30"/>
      <c r="C1" s="30"/>
      <c r="D1" s="30"/>
      <c r="E1" s="30"/>
      <c r="F1" s="30"/>
      <c r="G1" s="30"/>
      <c r="H1" s="30"/>
      <c r="I1" s="31"/>
    </row>
    <row r="2" spans="1:9" s="1" customFormat="1" ht="51.75" thickBot="1">
      <c r="A2" s="2" t="s">
        <v>36</v>
      </c>
      <c r="B2" s="23" t="s">
        <v>38</v>
      </c>
      <c r="C2" s="23" t="s">
        <v>1</v>
      </c>
      <c r="D2" s="23" t="s">
        <v>2</v>
      </c>
      <c r="E2" s="23" t="s">
        <v>5</v>
      </c>
      <c r="F2" s="23" t="s">
        <v>3</v>
      </c>
      <c r="G2" s="23" t="s">
        <v>4</v>
      </c>
      <c r="H2" s="23" t="s">
        <v>0</v>
      </c>
      <c r="I2" s="26" t="s">
        <v>23</v>
      </c>
    </row>
    <row r="3" spans="1:9" ht="52.5" thickTop="1" thickBot="1">
      <c r="A3" s="4" t="s">
        <v>6</v>
      </c>
      <c r="B3" s="7">
        <v>2963.37</v>
      </c>
      <c r="C3" s="10">
        <v>4390.8</v>
      </c>
      <c r="D3" s="15">
        <v>3000</v>
      </c>
      <c r="E3" s="11"/>
      <c r="F3" s="15">
        <v>2834.76</v>
      </c>
      <c r="G3" s="15">
        <v>16027</v>
      </c>
      <c r="H3" s="15">
        <f t="shared" ref="H3:H21" si="0">B3+C3+D3+E3+F3+G3</f>
        <v>29215.93</v>
      </c>
      <c r="I3" s="29" t="s">
        <v>39</v>
      </c>
    </row>
    <row r="4" spans="1:9" ht="15.75" thickTop="1" thickBot="1">
      <c r="A4" s="5" t="s">
        <v>7</v>
      </c>
      <c r="B4" s="7">
        <v>4601.2</v>
      </c>
      <c r="C4" s="9">
        <v>4390.8</v>
      </c>
      <c r="D4" s="9"/>
      <c r="E4" s="10"/>
      <c r="F4" s="9"/>
      <c r="G4" s="9">
        <v>16027</v>
      </c>
      <c r="H4" s="15">
        <f t="shared" si="0"/>
        <v>25019</v>
      </c>
      <c r="I4" s="27"/>
    </row>
    <row r="5" spans="1:9" ht="27" thickTop="1" thickBot="1">
      <c r="A5" s="5" t="s">
        <v>8</v>
      </c>
      <c r="B5" s="8">
        <v>4306.82</v>
      </c>
      <c r="C5" s="9">
        <v>4695.12</v>
      </c>
      <c r="D5" s="9"/>
      <c r="E5" s="10"/>
      <c r="F5" s="9">
        <v>2213.6999999999998</v>
      </c>
      <c r="G5" s="9">
        <v>16027</v>
      </c>
      <c r="H5" s="15">
        <f t="shared" si="0"/>
        <v>27242.639999999999</v>
      </c>
      <c r="I5" s="24" t="s">
        <v>31</v>
      </c>
    </row>
    <row r="6" spans="1:9" ht="39.75" thickTop="1" thickBot="1">
      <c r="A6" s="5" t="s">
        <v>9</v>
      </c>
      <c r="B6" s="9">
        <v>0</v>
      </c>
      <c r="C6" s="9">
        <v>5151.3599999999997</v>
      </c>
      <c r="D6" s="9">
        <v>6000</v>
      </c>
      <c r="E6" s="10"/>
      <c r="F6" s="9">
        <v>2770.77</v>
      </c>
      <c r="G6" s="9">
        <v>16027</v>
      </c>
      <c r="H6" s="15">
        <f t="shared" si="0"/>
        <v>29949.13</v>
      </c>
      <c r="I6" s="24" t="s">
        <v>40</v>
      </c>
    </row>
    <row r="7" spans="1:9" ht="27" thickTop="1" thickBot="1">
      <c r="A7" s="5" t="s">
        <v>10</v>
      </c>
      <c r="B7" s="7">
        <v>1342.7</v>
      </c>
      <c r="C7" s="9">
        <v>4466.88</v>
      </c>
      <c r="D7" s="9"/>
      <c r="E7" s="10"/>
      <c r="F7" s="9">
        <v>5996.58</v>
      </c>
      <c r="G7" s="9">
        <v>16027</v>
      </c>
      <c r="H7" s="15">
        <f t="shared" si="0"/>
        <v>27833.16</v>
      </c>
      <c r="I7" s="28" t="s">
        <v>30</v>
      </c>
    </row>
    <row r="8" spans="1:9" ht="15.75" thickTop="1" thickBot="1">
      <c r="A8" s="5" t="s">
        <v>11</v>
      </c>
      <c r="B8" s="9">
        <v>0</v>
      </c>
      <c r="C8" s="16">
        <v>4999.2</v>
      </c>
      <c r="D8" s="17"/>
      <c r="E8" s="10"/>
      <c r="F8" s="9"/>
      <c r="G8" s="9">
        <v>16027</v>
      </c>
      <c r="H8" s="15">
        <f t="shared" si="0"/>
        <v>21026.2</v>
      </c>
      <c r="I8" s="24"/>
    </row>
    <row r="9" spans="1:9" ht="15.75" thickTop="1" thickBot="1">
      <c r="A9" s="5" t="s">
        <v>12</v>
      </c>
      <c r="B9" s="7">
        <v>4335.33</v>
      </c>
      <c r="C9" s="9">
        <v>4619.04</v>
      </c>
      <c r="D9" s="9"/>
      <c r="E9" s="10">
        <v>1256.77</v>
      </c>
      <c r="F9" s="9">
        <v>8988.69</v>
      </c>
      <c r="G9" s="9">
        <v>16027</v>
      </c>
      <c r="H9" s="15">
        <f t="shared" si="0"/>
        <v>35226.83</v>
      </c>
      <c r="I9" s="24" t="s">
        <v>27</v>
      </c>
    </row>
    <row r="10" spans="1:9" ht="15.75" thickTop="1" thickBot="1">
      <c r="A10" s="5" t="s">
        <v>25</v>
      </c>
      <c r="B10" s="7">
        <v>0</v>
      </c>
      <c r="C10" s="9">
        <v>1003.27</v>
      </c>
      <c r="D10" s="9"/>
      <c r="E10" s="10"/>
      <c r="F10" s="9"/>
      <c r="G10" s="9">
        <v>3700</v>
      </c>
      <c r="H10" s="15">
        <f t="shared" si="0"/>
        <v>4703.2700000000004</v>
      </c>
      <c r="I10" s="24" t="s">
        <v>28</v>
      </c>
    </row>
    <row r="11" spans="1:9" ht="15.75" thickTop="1" thickBot="1">
      <c r="A11" s="5" t="s">
        <v>13</v>
      </c>
      <c r="B11" s="7">
        <v>5354.93</v>
      </c>
      <c r="C11" s="7">
        <v>6748.32</v>
      </c>
      <c r="D11" s="9">
        <v>6000</v>
      </c>
      <c r="E11" s="10"/>
      <c r="F11" s="18"/>
      <c r="G11" s="9">
        <v>16027</v>
      </c>
      <c r="H11" s="15">
        <f t="shared" si="0"/>
        <v>34130.25</v>
      </c>
      <c r="I11" s="27" t="s">
        <v>37</v>
      </c>
    </row>
    <row r="12" spans="1:9" ht="15.75" thickTop="1" thickBot="1">
      <c r="A12" s="5" t="s">
        <v>26</v>
      </c>
      <c r="B12" s="9">
        <v>0</v>
      </c>
      <c r="C12" s="16">
        <v>2195.4</v>
      </c>
      <c r="D12" s="9"/>
      <c r="E12" s="10"/>
      <c r="F12" s="18"/>
      <c r="G12" s="9">
        <v>8077.03</v>
      </c>
      <c r="H12" s="15">
        <f t="shared" si="0"/>
        <v>10272.43</v>
      </c>
      <c r="I12" s="24" t="s">
        <v>29</v>
      </c>
    </row>
    <row r="13" spans="1:9" ht="41.45" customHeight="1" thickTop="1" thickBot="1">
      <c r="A13" s="5" t="s">
        <v>14</v>
      </c>
      <c r="B13" s="7">
        <v>4734.8999999999996</v>
      </c>
      <c r="C13" s="9">
        <v>5911.8</v>
      </c>
      <c r="D13" s="9">
        <v>3000</v>
      </c>
      <c r="E13" s="10"/>
      <c r="F13" s="9">
        <v>3056.87</v>
      </c>
      <c r="G13" s="9">
        <v>16027</v>
      </c>
      <c r="H13" s="15">
        <f t="shared" si="0"/>
        <v>32730.57</v>
      </c>
      <c r="I13" s="27" t="s">
        <v>34</v>
      </c>
    </row>
    <row r="14" spans="1:9" ht="52.5" thickTop="1" thickBot="1">
      <c r="A14" s="5" t="s">
        <v>15</v>
      </c>
      <c r="B14" s="9">
        <v>0</v>
      </c>
      <c r="C14" s="16">
        <v>5151.3599999999997</v>
      </c>
      <c r="D14" s="9"/>
      <c r="E14" s="10">
        <v>764</v>
      </c>
      <c r="F14" s="9">
        <v>12711.03</v>
      </c>
      <c r="G14" s="9">
        <v>16027</v>
      </c>
      <c r="H14" s="15">
        <f t="shared" si="0"/>
        <v>34653.39</v>
      </c>
      <c r="I14" s="24" t="s">
        <v>32</v>
      </c>
    </row>
    <row r="15" spans="1:9" ht="15.75" thickTop="1" thickBot="1">
      <c r="A15" s="5" t="s">
        <v>16</v>
      </c>
      <c r="B15" s="7">
        <v>1667.42</v>
      </c>
      <c r="C15" s="9">
        <v>5075.28</v>
      </c>
      <c r="D15" s="9"/>
      <c r="E15" s="10"/>
      <c r="F15" s="18"/>
      <c r="G15" s="9">
        <v>16027</v>
      </c>
      <c r="H15" s="15">
        <f t="shared" si="0"/>
        <v>22769.7</v>
      </c>
      <c r="I15" s="27"/>
    </row>
    <row r="16" spans="1:9" ht="27" thickTop="1" thickBot="1">
      <c r="A16" s="5" t="s">
        <v>17</v>
      </c>
      <c r="B16" s="7">
        <v>0</v>
      </c>
      <c r="C16" s="9">
        <v>5151.3599999999997</v>
      </c>
      <c r="D16" s="9">
        <v>3000</v>
      </c>
      <c r="E16" s="10"/>
      <c r="F16" s="18"/>
      <c r="G16" s="9">
        <v>16027</v>
      </c>
      <c r="H16" s="15">
        <f t="shared" si="0"/>
        <v>24178.36</v>
      </c>
      <c r="I16" s="24" t="s">
        <v>35</v>
      </c>
    </row>
    <row r="17" spans="1:9" ht="15.75" thickTop="1" thickBot="1">
      <c r="A17" s="5" t="s">
        <v>18</v>
      </c>
      <c r="B17" s="7">
        <v>3085.5</v>
      </c>
      <c r="C17" s="9">
        <v>5151.3599999999997</v>
      </c>
      <c r="D17" s="17"/>
      <c r="E17" s="10"/>
      <c r="F17" s="9"/>
      <c r="G17" s="9">
        <v>16027</v>
      </c>
      <c r="H17" s="15">
        <f t="shared" si="0"/>
        <v>24263.86</v>
      </c>
      <c r="I17" s="27"/>
    </row>
    <row r="18" spans="1:9" ht="15.75" thickTop="1" thickBot="1">
      <c r="A18" s="5" t="s">
        <v>19</v>
      </c>
      <c r="B18" s="9">
        <v>4699.26</v>
      </c>
      <c r="C18" s="9">
        <v>5911.8</v>
      </c>
      <c r="D18" s="9"/>
      <c r="E18" s="10"/>
      <c r="F18" s="18"/>
      <c r="G18" s="9">
        <v>16027</v>
      </c>
      <c r="H18" s="15">
        <f t="shared" si="0"/>
        <v>26638.06</v>
      </c>
      <c r="I18" s="27"/>
    </row>
    <row r="19" spans="1:9" ht="15.75" thickTop="1" thickBot="1">
      <c r="A19" s="5" t="s">
        <v>20</v>
      </c>
      <c r="B19" s="19">
        <v>631.41</v>
      </c>
      <c r="C19" s="9">
        <v>5455.56</v>
      </c>
      <c r="D19" s="17"/>
      <c r="E19" s="10"/>
      <c r="F19" s="9"/>
      <c r="G19" s="9">
        <v>16027</v>
      </c>
      <c r="H19" s="15">
        <f t="shared" si="0"/>
        <v>22113.97</v>
      </c>
      <c r="I19" s="27"/>
    </row>
    <row r="20" spans="1:9" ht="15.75" thickTop="1" thickBot="1">
      <c r="A20" s="5" t="s">
        <v>21</v>
      </c>
      <c r="B20" s="7">
        <v>1960.11</v>
      </c>
      <c r="C20" s="9">
        <v>4542.96</v>
      </c>
      <c r="D20" s="9"/>
      <c r="E20" s="10"/>
      <c r="F20" s="9"/>
      <c r="G20" s="9">
        <v>16027</v>
      </c>
      <c r="H20" s="15">
        <f t="shared" si="0"/>
        <v>22530.07</v>
      </c>
      <c r="I20" s="27"/>
    </row>
    <row r="21" spans="1:9" ht="26.25" thickTop="1">
      <c r="A21" s="5" t="s">
        <v>22</v>
      </c>
      <c r="B21" s="7">
        <v>4698.75</v>
      </c>
      <c r="C21" s="9">
        <v>4466.88</v>
      </c>
      <c r="D21" s="9">
        <v>3000</v>
      </c>
      <c r="E21" s="10"/>
      <c r="F21" s="18"/>
      <c r="G21" s="9">
        <v>16027</v>
      </c>
      <c r="H21" s="15">
        <f t="shared" si="0"/>
        <v>28192.63</v>
      </c>
      <c r="I21" s="24" t="s">
        <v>33</v>
      </c>
    </row>
    <row r="22" spans="1:9">
      <c r="A22" s="6"/>
      <c r="B22" s="20">
        <f t="shared" ref="B22:H22" si="1">SUM(B3:B21)</f>
        <v>44381.700000000004</v>
      </c>
      <c r="C22" s="20">
        <f t="shared" si="1"/>
        <v>89478.550000000017</v>
      </c>
      <c r="D22" s="21">
        <f t="shared" si="1"/>
        <v>24000</v>
      </c>
      <c r="E22" s="21">
        <f t="shared" si="1"/>
        <v>2020.77</v>
      </c>
      <c r="F22" s="21">
        <f t="shared" si="1"/>
        <v>38572.400000000001</v>
      </c>
      <c r="G22" s="21">
        <f t="shared" si="1"/>
        <v>284236.03000000003</v>
      </c>
      <c r="H22" s="22">
        <f t="shared" si="1"/>
        <v>482689.45</v>
      </c>
      <c r="I22" s="28"/>
    </row>
    <row r="24" spans="1:9">
      <c r="A24" s="3"/>
    </row>
    <row r="26" spans="1:9">
      <c r="A26" s="3"/>
    </row>
  </sheetData>
  <mergeCells count="1">
    <mergeCell ref="A1:I1"/>
  </mergeCells>
  <printOptions gridLines="1"/>
  <pageMargins left="0.11811023622047245" right="0.11811023622047245" top="0.15748031496062992" bottom="0.15748031496062992" header="0.11811023622047245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From Jan to Dec 2017</vt:lpstr>
      <vt:lpstr>Sheet3</vt:lpstr>
    </vt:vector>
  </TitlesOfParts>
  <Company>Cavan County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gmcgrath</dc:creator>
  <cp:lastModifiedBy>charrington</cp:lastModifiedBy>
  <cp:lastPrinted>2018-03-21T14:41:31Z</cp:lastPrinted>
  <dcterms:created xsi:type="dcterms:W3CDTF">2015-05-26T11:50:14Z</dcterms:created>
  <dcterms:modified xsi:type="dcterms:W3CDTF">2018-07-12T15:00:25Z</dcterms:modified>
</cp:coreProperties>
</file>